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<sst xmlns="http://schemas.openxmlformats.org/spreadsheetml/2006/main" count="79" uniqueCount="77">
  <si>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UNIVERSIDAD AUTONOMA DE TAMAULIPAS</t>
  </si>
  <si>
    <t>Estado de Situación Financiera</t>
  </si>
  <si>
    <t>1</t>
  </si>
  <si>
    <t>R-AP-01-05-14 Ver. 2</t>
  </si>
  <si>
    <t>2020</t>
  </si>
  <si>
    <t>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</si>
  <si>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</si>
  <si>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</si>
  <si>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</si>
  <si>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</si>
  <si>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</si>
  <si>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</si>
  <si>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</si>
  <si>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</si>
  <si>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</si>
  <si>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PORCION A CORTO PLAZO DE LA DEUDA PUBLICA A LARGO PLAZO</t>
  </si>
  <si>
    <t>INVENTARIOS</t>
  </si>
  <si>
    <t>ALMACENES</t>
  </si>
  <si>
    <t>TITULOS Y VALORES A CORTO PLAZO</t>
  </si>
  <si>
    <t>ESTIMACION POR PERDIDA O DETERIORO DE ACTIVOS CIRCULANTES</t>
  </si>
  <si>
    <t>PASIVOS DIFERIDOS A CORTO PLAZO</t>
  </si>
  <si>
    <t>OTROS ACTIVOS CIRCULANTES</t>
  </si>
  <si>
    <t>FONDOS Y BIENES DE TERCEROS EN GARANTIA Y/O EN ADMINISTRACION A CORTO PLAZO</t>
  </si>
  <si>
    <t>TOTAL DE ACTIVOS CIRCULANTES</t>
  </si>
  <si>
    <t>PROVISIONES A CORTO PLAZO</t>
  </si>
  <si>
    <t>OTROS PASIVOS A CORTO PLAZO</t>
  </si>
  <si>
    <t>ACTIVO NO CIRCULANTE</t>
  </si>
  <si>
    <t>TOTAL DE PASIVOS CIRCULANTES</t>
  </si>
  <si>
    <t>INVERSIONES FINANCIERAS DE LARGO PLAZO</t>
  </si>
  <si>
    <t>PASIVO NO CIRCULANTE</t>
  </si>
  <si>
    <t>DERECHOS A RECIBIR EFECTIVO O EQUIVALENTES A LARGO PLAZO</t>
  </si>
  <si>
    <t>CUENTAS POR PAGAR A LARGO PLAZO</t>
  </si>
  <si>
    <t>BIENES INMUEBLES,INFRAESTRUCTURA Y CONSTRUCCIONES EN PROCESO</t>
  </si>
  <si>
    <t>DOCUMENTOS POR PAGAR A LARGO PLAZO</t>
  </si>
  <si>
    <t>BIENES MUEBLES</t>
  </si>
  <si>
    <t>DEUDA PUBLICA A LARGO PLAZO</t>
  </si>
  <si>
    <t>PASIVOS DIFERIDOS A LARGO PLAZO</t>
  </si>
  <si>
    <t>ACTIVOS INTANGIBLES</t>
  </si>
  <si>
    <t>DEPRECIACION, DETERIORO Y AMORTIZACION ACUMULADA DE BIENES</t>
  </si>
  <si>
    <t>FONDOS Y BIENES DE TERCEROS EN GARANTIA Y/O ADMINISTRACION A LARGO PLAZO</t>
  </si>
  <si>
    <t>ACTIVOS DIFERIDOS</t>
  </si>
  <si>
    <t>PROVISIONES A LARGO PLAZO</t>
  </si>
  <si>
    <t>ESTIMACION POR PERDIDA O DETERIORO DE ACTIVOS NO CIRCULANTES</t>
  </si>
  <si>
    <t>TOTAL DE PASIVOS NO CIRCULANTES</t>
  </si>
  <si>
    <t>OTROS ACTIVOS NO CIRCULANTES</t>
  </si>
  <si>
    <t>TOTAL DEL PASIVO</t>
  </si>
  <si>
    <t>HACIENDA PUBLICA /PATRIMONIO</t>
  </si>
  <si>
    <t>TOTAL DE ACTIVOS NO CIRCULANTES</t>
  </si>
  <si>
    <t>HACIENDA PUBLICA/PATRIMONIO CONTRIBUIDO</t>
  </si>
  <si>
    <t>APORTACIONES</t>
  </si>
  <si>
    <t>TOTAL DEL ACTIVO</t>
  </si>
  <si>
    <t>DONACIONES DE CAPITAL</t>
  </si>
  <si>
    <t>ACTUALIZACION DE LA HACIENDA PUBLICA/PATRIMONIO</t>
  </si>
  <si>
    <t>HACIENDA PUBLICA / PATRIMONIO GENERADO</t>
  </si>
  <si>
    <t>RESULTADO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</si>
  <si>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</si>
  <si>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</si>
  <si>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</si>
  <si>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</si>
  <si>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ACTUALIZACION DE LA HACIENDA PUBLICA / PATRIMONIO</t>
  </si>
  <si>
    <t>RESULTADO POR POSICION MONETARIA</t>
  </si>
  <si>
    <t>RESULTADO POR TENENCIA DE ACTIVOS NO MONETARIOS</t>
  </si>
  <si>
    <t>TOTAL DEL HACIENDA PUBLICA /PATRIMONIO</t>
  </si>
  <si>
    <t>TOTAL PASIVO Y HACIENDA PUBLICA / PATRIMONIO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</si>
  <si>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</si>
  <si>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</si>
  <si>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</si>
  <si>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ING. SERGIO LEOPOLDO BELLO CANO</t>
  </si>
  <si>
    <t>RECTOR</t>
  </si>
  <si>
    <t>SECRETARIO DE FINANZAS</t>
  </si>
  <si>
    <t>TITULAR DEL ÓRGANO INTERNO DE CONTROL</t>
  </si>
  <si>
    <t>rpt_co_cp1_situacion_financiera.rpt</t>
  </si>
  <si>
    <t>Fecha</t>
  </si>
  <si>
    <t>Hora</t>
  </si>
  <si>
    <t>Sistema de Información Financiera</t>
  </si>
  <si>
    <t>Página 2 de 2</t>
  </si>
  <si>
    <t>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</si>
</sst>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;[$$-80A]* \-#,##0;\-"/>
    <numFmt numFmtId="165" formatCode="hh\:mm\:ss\ \a\.m\./\p\.m\."/>
  </numFmts>
  <fonts count="43">
    <font>
      <sz val="10"/>
      <color indexed="8"/>
      <name val="ARIAL"/>
      <family val="0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3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0" fontId="4" fillId="34" borderId="0" xfId="0" applyFont="1" applyFill="1" applyAlignment="1">
      <alignment horizontal="left" vertical="top"/>
    </xf>
    <xf numFmtId="0" fontId="4" fillId="3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0" fontId="4" fillId="35" borderId="0" xfId="0" applyFont="1" applyFill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horizontal="left" vertical="top" wrapText="1"/>
    </xf>
    <xf numFmtId="3" fontId="3" fillId="36" borderId="0" xfId="0" applyNumberFormat="1" applyFont="1" applyFill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533"/>
      <rgbColor rgb="00FFFFFF"/>
      <rgbColor rgb="00FF9429"/>
      <rgbColor rgb="00FFAA5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22</xdr:col>
      <xdr:colOff>266700</xdr:colOff>
      <xdr:row>3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0"/>
          <a:ext cx="1847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5"/>
  <sheetViews>
    <sheetView showGridLines="0" tabSelected="1" showOutlineSymbols="0" zoomScalePageLayoutView="0" workbookViewId="0" topLeftCell="A27">
      <selection activeCell="L71" sqref="L71:P73"/>
    </sheetView>
  </sheetViews>
  <sheetFormatPr defaultColWidth="6.8515625" defaultRowHeight="12.75" customHeight="1"/>
  <cols>
    <col min="1" max="1" width="1.1484375" style="0" customWidth="1"/>
    <col min="2" max="2" width="3.7109375" style="0" customWidth="1"/>
    <col min="3" max="3" width="21.8515625" style="0" customWidth="1"/>
    <col min="4" max="4" width="13.00390625" style="0" customWidth="1"/>
    <col min="5" max="5" width="5.421875" style="0" customWidth="1"/>
    <col min="6" max="6" width="0.9921875" style="0" customWidth="1"/>
    <col min="7" max="7" width="3.28125" style="0" customWidth="1"/>
    <col min="8" max="8" width="7.00390625" style="0" customWidth="1"/>
    <col min="9" max="9" width="4.7109375" style="0" customWidth="1"/>
    <col min="10" max="10" width="13.140625" style="0" customWidth="1"/>
    <col min="11" max="11" width="6.140625" style="0" customWidth="1"/>
    <col min="12" max="12" width="1.1484375" style="0" customWidth="1"/>
    <col min="13" max="14" width="11.140625" style="0" customWidth="1"/>
    <col min="15" max="15" width="12.8515625" style="0" customWidth="1"/>
    <col min="16" max="16" width="1.28515625" style="0" customWidth="1"/>
    <col min="17" max="17" width="7.57421875" style="0" customWidth="1"/>
    <col min="18" max="18" width="2.28125" style="0" customWidth="1"/>
    <col min="19" max="19" width="1.7109375" style="0" customWidth="1"/>
    <col min="20" max="20" width="1.28515625" style="0" customWidth="1"/>
    <col min="21" max="21" width="1.421875" style="0" customWidth="1"/>
    <col min="22" max="22" width="8.140625" style="0" customWidth="1"/>
    <col min="23" max="23" width="13.8515625" style="0" customWidth="1"/>
    <col min="24" max="24" width="2.57421875" style="0" customWidth="1"/>
    <col min="25" max="25" width="3.421875" style="0" customWidth="1"/>
  </cols>
  <sheetData>
    <row r="1" spans="2:15" ht="21.7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9.5" customHeight="1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9.5" customHeight="1">
      <c r="B3" s="10" t="s">
        <v>76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17.25" customHeight="1"/>
    <row r="5" ht="9" customHeight="1"/>
    <row r="6" ht="4.5" customHeight="1"/>
    <row r="7" spans="2:25" ht="15" customHeight="1">
      <c r="B7" s="11" t="s">
        <v>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T7" s="12" t="s">
        <v>3</v>
      </c>
      <c r="U7" s="12"/>
      <c r="V7" s="12"/>
      <c r="W7" s="12"/>
      <c r="X7" s="12"/>
      <c r="Y7" s="12"/>
    </row>
    <row r="8" spans="2:15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ht="9.75" customHeight="1"/>
    <row r="10" spans="7:23" ht="18" customHeight="1">
      <c r="G10" s="13" t="s">
        <v>4</v>
      </c>
      <c r="H10" s="13"/>
      <c r="I10" s="13"/>
      <c r="J10" s="2" t="s">
        <v>5</v>
      </c>
      <c r="R10" s="13" t="s">
        <v>4</v>
      </c>
      <c r="S10" s="13"/>
      <c r="T10" s="13"/>
      <c r="U10" s="13"/>
      <c r="V10" s="13"/>
      <c r="W10" s="2" t="s">
        <v>5</v>
      </c>
    </row>
    <row r="11" spans="2:25" ht="14.25" customHeight="1">
      <c r="B11" s="3"/>
      <c r="C11" s="14" t="s">
        <v>6</v>
      </c>
      <c r="D11" s="14"/>
      <c r="E11" s="14"/>
      <c r="F11" s="14"/>
      <c r="G11" s="14"/>
      <c r="H11" s="3"/>
      <c r="I11" s="3"/>
      <c r="J11" s="3"/>
      <c r="K11" s="3"/>
      <c r="L11" s="14" t="s">
        <v>7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3"/>
      <c r="Y11" s="3"/>
    </row>
    <row r="12" spans="2:25" ht="0.75" customHeight="1">
      <c r="B12" s="4"/>
      <c r="C12" s="15" t="s">
        <v>8</v>
      </c>
      <c r="D12" s="15"/>
      <c r="E12" s="15"/>
      <c r="F12" s="4"/>
      <c r="G12" s="4"/>
      <c r="H12" s="4"/>
      <c r="I12" s="4"/>
      <c r="J12" s="4"/>
      <c r="K12" s="5"/>
      <c r="L12" s="16" t="s">
        <v>9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</row>
    <row r="13" spans="2:25" ht="15.75" customHeight="1">
      <c r="B13" s="4"/>
      <c r="C13" s="15"/>
      <c r="D13" s="15"/>
      <c r="E13" s="15"/>
      <c r="F13" s="4"/>
      <c r="G13" s="4"/>
      <c r="H13" s="4"/>
      <c r="I13" s="4"/>
      <c r="J13" s="4"/>
      <c r="K13" s="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5"/>
      <c r="Y13" s="5"/>
    </row>
    <row r="14" spans="3:23" ht="16.5" customHeight="1">
      <c r="C14" s="17" t="s">
        <v>10</v>
      </c>
      <c r="D14" s="17"/>
      <c r="E14" s="17"/>
      <c r="G14" s="18">
        <v>489565772</v>
      </c>
      <c r="H14" s="18"/>
      <c r="I14" s="18"/>
      <c r="J14" s="6">
        <v>291869072</v>
      </c>
      <c r="L14" s="17" t="s">
        <v>11</v>
      </c>
      <c r="M14" s="17"/>
      <c r="N14" s="17"/>
      <c r="O14" s="17"/>
      <c r="P14" s="17"/>
      <c r="R14" s="18">
        <v>207736835</v>
      </c>
      <c r="S14" s="18"/>
      <c r="T14" s="18"/>
      <c r="U14" s="18"/>
      <c r="V14" s="18"/>
      <c r="W14" s="6">
        <v>199154087</v>
      </c>
    </row>
    <row r="15" spans="3:23" ht="16.5" customHeight="1">
      <c r="C15" s="17" t="s">
        <v>12</v>
      </c>
      <c r="D15" s="17"/>
      <c r="E15" s="17"/>
      <c r="G15" s="18">
        <v>149936803</v>
      </c>
      <c r="H15" s="18"/>
      <c r="I15" s="18"/>
      <c r="J15" s="6">
        <v>158072602</v>
      </c>
      <c r="L15" s="17" t="s">
        <v>13</v>
      </c>
      <c r="M15" s="17"/>
      <c r="N15" s="17"/>
      <c r="O15" s="17"/>
      <c r="P15" s="17"/>
      <c r="R15" s="18">
        <v>0</v>
      </c>
      <c r="S15" s="18"/>
      <c r="T15" s="18"/>
      <c r="U15" s="18"/>
      <c r="V15" s="18"/>
      <c r="W15" s="6">
        <v>0</v>
      </c>
    </row>
    <row r="16" spans="3:23" ht="11.25" customHeight="1">
      <c r="C16" s="17" t="s">
        <v>14</v>
      </c>
      <c r="D16" s="17"/>
      <c r="E16" s="17"/>
      <c r="G16" s="18">
        <v>21158585</v>
      </c>
      <c r="H16" s="18"/>
      <c r="I16" s="18"/>
      <c r="J16" s="18">
        <v>12072377</v>
      </c>
      <c r="L16" s="20" t="s">
        <v>15</v>
      </c>
      <c r="M16" s="20"/>
      <c r="N16" s="20"/>
      <c r="O16" s="20"/>
      <c r="P16" s="20"/>
      <c r="R16" s="18">
        <v>0</v>
      </c>
      <c r="S16" s="18"/>
      <c r="T16" s="18"/>
      <c r="U16" s="18"/>
      <c r="V16" s="18"/>
      <c r="W16" s="18">
        <v>0</v>
      </c>
    </row>
    <row r="17" spans="3:23" ht="12.75" customHeight="1" hidden="1">
      <c r="C17" s="19"/>
      <c r="D17" s="19"/>
      <c r="E17" s="19"/>
      <c r="G17" s="19"/>
      <c r="H17" s="19"/>
      <c r="I17" s="19"/>
      <c r="J17" s="19"/>
      <c r="L17" s="20"/>
      <c r="M17" s="20"/>
      <c r="N17" s="20"/>
      <c r="O17" s="20"/>
      <c r="P17" s="20"/>
      <c r="R17" s="18"/>
      <c r="S17" s="18"/>
      <c r="T17" s="18"/>
      <c r="U17" s="18"/>
      <c r="V17" s="18"/>
      <c r="W17" s="18"/>
    </row>
    <row r="18" spans="3:16" ht="15" customHeight="1">
      <c r="C18" s="17" t="s">
        <v>16</v>
      </c>
      <c r="D18" s="17"/>
      <c r="E18" s="17"/>
      <c r="G18" s="18">
        <v>0</v>
      </c>
      <c r="H18" s="18"/>
      <c r="I18" s="18"/>
      <c r="J18" s="6">
        <v>0</v>
      </c>
      <c r="L18" s="20"/>
      <c r="M18" s="20"/>
      <c r="N18" s="20"/>
      <c r="O18" s="20"/>
      <c r="P18" s="20"/>
    </row>
    <row r="19" ht="9.75" customHeight="1"/>
    <row r="20" spans="3:23" ht="12.75" customHeight="1" hidden="1">
      <c r="C20" s="17" t="s">
        <v>17</v>
      </c>
      <c r="D20" s="17"/>
      <c r="E20" s="17"/>
      <c r="G20" s="18">
        <v>2216925</v>
      </c>
      <c r="H20" s="18"/>
      <c r="I20" s="18"/>
      <c r="J20" s="18">
        <v>1585610</v>
      </c>
      <c r="L20" s="17" t="s">
        <v>18</v>
      </c>
      <c r="M20" s="17"/>
      <c r="N20" s="17"/>
      <c r="O20" s="17"/>
      <c r="P20" s="17"/>
      <c r="R20" s="18">
        <v>0</v>
      </c>
      <c r="S20" s="18"/>
      <c r="T20" s="18"/>
      <c r="U20" s="18"/>
      <c r="V20" s="18"/>
      <c r="W20" s="18">
        <v>0</v>
      </c>
    </row>
    <row r="21" spans="3:23" ht="15.75" customHeight="1">
      <c r="C21" s="17"/>
      <c r="D21" s="17"/>
      <c r="E21" s="17"/>
      <c r="G21" s="18"/>
      <c r="H21" s="18"/>
      <c r="I21" s="18"/>
      <c r="J21" s="18"/>
      <c r="L21" s="17"/>
      <c r="M21" s="17"/>
      <c r="N21" s="17"/>
      <c r="O21" s="17"/>
      <c r="P21" s="17"/>
      <c r="R21" s="18"/>
      <c r="S21" s="18"/>
      <c r="T21" s="18"/>
      <c r="U21" s="18"/>
      <c r="V21" s="18"/>
      <c r="W21" s="18"/>
    </row>
    <row r="22" spans="3:23" ht="13.5" customHeight="1">
      <c r="C22" s="20" t="s">
        <v>19</v>
      </c>
      <c r="D22" s="20"/>
      <c r="E22" s="20"/>
      <c r="G22" s="18">
        <v>0</v>
      </c>
      <c r="H22" s="18"/>
      <c r="I22" s="18"/>
      <c r="J22" s="6">
        <v>0</v>
      </c>
      <c r="L22" s="17" t="s">
        <v>20</v>
      </c>
      <c r="M22" s="17"/>
      <c r="N22" s="17"/>
      <c r="O22" s="17"/>
      <c r="P22" s="17"/>
      <c r="R22" s="18">
        <v>0</v>
      </c>
      <c r="S22" s="18"/>
      <c r="T22" s="18"/>
      <c r="U22" s="18"/>
      <c r="V22" s="18"/>
      <c r="W22" s="6">
        <v>0</v>
      </c>
    </row>
    <row r="23" spans="3:5" ht="7.5" customHeight="1">
      <c r="C23" s="20"/>
      <c r="D23" s="20"/>
      <c r="E23" s="20"/>
    </row>
    <row r="24" spans="3:5" ht="3" customHeight="1">
      <c r="C24" s="19"/>
      <c r="D24" s="19"/>
      <c r="E24" s="19"/>
    </row>
    <row r="25" spans="3:23" ht="12" customHeight="1">
      <c r="C25" s="17" t="s">
        <v>21</v>
      </c>
      <c r="D25" s="17"/>
      <c r="E25" s="17"/>
      <c r="G25" s="18">
        <v>15576305</v>
      </c>
      <c r="H25" s="18"/>
      <c r="I25" s="18"/>
      <c r="J25" s="6">
        <v>50233977</v>
      </c>
      <c r="L25" s="20" t="s">
        <v>22</v>
      </c>
      <c r="M25" s="20"/>
      <c r="N25" s="20"/>
      <c r="O25" s="20"/>
      <c r="P25" s="20"/>
      <c r="R25" s="18">
        <v>15576305</v>
      </c>
      <c r="S25" s="18"/>
      <c r="T25" s="18"/>
      <c r="U25" s="18"/>
      <c r="V25" s="18"/>
      <c r="W25" s="6">
        <v>48654536</v>
      </c>
    </row>
    <row r="26" spans="12:16" ht="15.75" customHeight="1">
      <c r="L26" s="20"/>
      <c r="M26" s="20"/>
      <c r="N26" s="20"/>
      <c r="O26" s="20"/>
      <c r="P26" s="20"/>
    </row>
    <row r="27" ht="4.5" customHeight="1"/>
    <row r="28" ht="6" customHeight="1"/>
    <row r="29" ht="7.5" customHeight="1"/>
    <row r="30" spans="3:23" ht="11.25" customHeight="1">
      <c r="C30" s="21" t="s">
        <v>23</v>
      </c>
      <c r="D30" s="21"/>
      <c r="E30" s="21"/>
      <c r="G30" s="22">
        <f>SUM(G14:I29)</f>
        <v>678454390</v>
      </c>
      <c r="H30" s="22"/>
      <c r="I30" s="22"/>
      <c r="J30" s="22">
        <v>513833638</v>
      </c>
      <c r="L30" s="17" t="s">
        <v>24</v>
      </c>
      <c r="M30" s="17"/>
      <c r="N30" s="17"/>
      <c r="O30" s="17"/>
      <c r="P30" s="17"/>
      <c r="R30" s="18">
        <v>0</v>
      </c>
      <c r="S30" s="18"/>
      <c r="T30" s="18"/>
      <c r="U30" s="18"/>
      <c r="V30" s="18"/>
      <c r="W30" s="18">
        <v>0</v>
      </c>
    </row>
    <row r="31" spans="3:23" ht="12.75" customHeight="1" hidden="1">
      <c r="C31" s="21"/>
      <c r="D31" s="21"/>
      <c r="E31" s="21"/>
      <c r="G31" s="22"/>
      <c r="H31" s="22"/>
      <c r="I31" s="22"/>
      <c r="J31" s="22"/>
      <c r="L31" s="19"/>
      <c r="M31" s="19"/>
      <c r="N31" s="19"/>
      <c r="O31" s="19"/>
      <c r="P31" s="19"/>
      <c r="R31" s="19"/>
      <c r="S31" s="19"/>
      <c r="T31" s="19"/>
      <c r="U31" s="19"/>
      <c r="V31" s="19"/>
      <c r="W31" s="19"/>
    </row>
    <row r="32" spans="3:23" ht="0.75" customHeight="1">
      <c r="C32" s="21"/>
      <c r="D32" s="21"/>
      <c r="E32" s="21"/>
      <c r="G32" s="22"/>
      <c r="H32" s="22"/>
      <c r="I32" s="22"/>
      <c r="J32" s="22"/>
      <c r="L32" s="17" t="s">
        <v>25</v>
      </c>
      <c r="M32" s="17"/>
      <c r="N32" s="17"/>
      <c r="O32" s="17"/>
      <c r="P32" s="17"/>
      <c r="R32" s="18">
        <v>0</v>
      </c>
      <c r="S32" s="18"/>
      <c r="T32" s="18"/>
      <c r="U32" s="18"/>
      <c r="V32" s="18"/>
      <c r="W32" s="18">
        <v>0</v>
      </c>
    </row>
    <row r="33" spans="12:23" ht="12" customHeight="1">
      <c r="L33" s="17"/>
      <c r="M33" s="17"/>
      <c r="N33" s="17"/>
      <c r="O33" s="17"/>
      <c r="P33" s="17"/>
      <c r="R33" s="18"/>
      <c r="S33" s="18"/>
      <c r="T33" s="18"/>
      <c r="U33" s="18"/>
      <c r="V33" s="18"/>
      <c r="W33" s="18"/>
    </row>
    <row r="34" ht="10.5" customHeight="1"/>
    <row r="35" spans="2:10" ht="6.75" customHeight="1">
      <c r="B35" s="4"/>
      <c r="C35" s="15" t="s">
        <v>26</v>
      </c>
      <c r="D35" s="15"/>
      <c r="E35" s="15"/>
      <c r="F35" s="4"/>
      <c r="G35" s="4"/>
      <c r="H35" s="4"/>
      <c r="I35" s="4"/>
      <c r="J35" s="4"/>
    </row>
    <row r="36" spans="2:23" ht="8.25" customHeight="1">
      <c r="B36" s="4"/>
      <c r="C36" s="15"/>
      <c r="D36" s="15"/>
      <c r="E36" s="15"/>
      <c r="F36" s="4"/>
      <c r="G36" s="4"/>
      <c r="H36" s="4"/>
      <c r="I36" s="4"/>
      <c r="J36" s="4"/>
      <c r="L36" s="21" t="s">
        <v>27</v>
      </c>
      <c r="M36" s="21"/>
      <c r="N36" s="21"/>
      <c r="O36" s="21"/>
      <c r="P36" s="21"/>
      <c r="Q36" s="21"/>
      <c r="R36" s="22">
        <f>SUM(R14:V34)</f>
        <v>223313140</v>
      </c>
      <c r="S36" s="22"/>
      <c r="T36" s="22"/>
      <c r="U36" s="22"/>
      <c r="V36" s="22"/>
      <c r="W36" s="22">
        <v>247808623</v>
      </c>
    </row>
    <row r="37" spans="2:23" ht="12.75" customHeight="1" hidden="1">
      <c r="B37" s="30"/>
      <c r="C37" s="31" t="s">
        <v>28</v>
      </c>
      <c r="D37" s="31"/>
      <c r="E37" s="31"/>
      <c r="F37" s="30"/>
      <c r="G37" s="32">
        <v>2998821234</v>
      </c>
      <c r="H37" s="32"/>
      <c r="I37" s="32"/>
      <c r="J37" s="32">
        <v>2833087720</v>
      </c>
      <c r="L37" s="21"/>
      <c r="M37" s="21"/>
      <c r="N37" s="21"/>
      <c r="O37" s="21"/>
      <c r="P37" s="21"/>
      <c r="Q37" s="21"/>
      <c r="R37" s="22"/>
      <c r="S37" s="22"/>
      <c r="T37" s="22"/>
      <c r="U37" s="22"/>
      <c r="V37" s="22"/>
      <c r="W37" s="22"/>
    </row>
    <row r="38" spans="2:23" ht="7.5" customHeight="1">
      <c r="B38" s="30"/>
      <c r="C38" s="31"/>
      <c r="D38" s="31"/>
      <c r="E38" s="31"/>
      <c r="F38" s="30"/>
      <c r="G38" s="32"/>
      <c r="H38" s="32"/>
      <c r="I38" s="32"/>
      <c r="J38" s="32"/>
      <c r="L38" s="21"/>
      <c r="M38" s="21"/>
      <c r="N38" s="21"/>
      <c r="O38" s="21"/>
      <c r="P38" s="21"/>
      <c r="Q38" s="21"/>
      <c r="R38" s="22"/>
      <c r="S38" s="22"/>
      <c r="T38" s="22"/>
      <c r="U38" s="22"/>
      <c r="V38" s="22"/>
      <c r="W38" s="22"/>
    </row>
    <row r="39" spans="2:25" ht="6.75" customHeight="1">
      <c r="B39" s="30"/>
      <c r="C39" s="31"/>
      <c r="D39" s="31"/>
      <c r="E39" s="31"/>
      <c r="F39" s="30"/>
      <c r="G39" s="32"/>
      <c r="H39" s="32"/>
      <c r="I39" s="32"/>
      <c r="J39" s="32"/>
      <c r="K39" s="5"/>
      <c r="L39" s="16" t="s">
        <v>29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5"/>
      <c r="Y39" s="5"/>
    </row>
    <row r="40" spans="3:25" ht="6" customHeight="1">
      <c r="C40" s="20" t="s">
        <v>30</v>
      </c>
      <c r="D40" s="20"/>
      <c r="E40" s="20"/>
      <c r="G40" s="18">
        <v>0</v>
      </c>
      <c r="H40" s="18"/>
      <c r="I40" s="18"/>
      <c r="J40" s="18">
        <v>1000000</v>
      </c>
      <c r="K40" s="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5"/>
      <c r="Y40" s="5"/>
    </row>
    <row r="41" spans="3:25" ht="6" customHeight="1">
      <c r="C41" s="20"/>
      <c r="D41" s="20"/>
      <c r="E41" s="20"/>
      <c r="G41" s="18"/>
      <c r="H41" s="18"/>
      <c r="I41" s="18"/>
      <c r="J41" s="1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3:23" ht="14.25" customHeight="1">
      <c r="C42" s="20"/>
      <c r="D42" s="20"/>
      <c r="E42" s="20"/>
      <c r="L42" s="17" t="s">
        <v>31</v>
      </c>
      <c r="M42" s="17"/>
      <c r="N42" s="17"/>
      <c r="O42" s="17"/>
      <c r="P42" s="17"/>
      <c r="R42" s="18">
        <v>0</v>
      </c>
      <c r="S42" s="18"/>
      <c r="T42" s="18"/>
      <c r="U42" s="18"/>
      <c r="V42" s="18"/>
      <c r="W42" s="6">
        <v>0</v>
      </c>
    </row>
    <row r="43" spans="3:23" ht="2.25" customHeight="1">
      <c r="C43" s="20" t="s">
        <v>32</v>
      </c>
      <c r="D43" s="20"/>
      <c r="E43" s="20"/>
      <c r="G43" s="18">
        <v>6225442690</v>
      </c>
      <c r="H43" s="18"/>
      <c r="I43" s="18"/>
      <c r="J43" s="18">
        <v>6139419113</v>
      </c>
      <c r="L43" s="17" t="s">
        <v>33</v>
      </c>
      <c r="M43" s="17"/>
      <c r="N43" s="17"/>
      <c r="O43" s="17"/>
      <c r="P43" s="17"/>
      <c r="R43" s="18">
        <v>0</v>
      </c>
      <c r="S43" s="18"/>
      <c r="T43" s="18"/>
      <c r="U43" s="18"/>
      <c r="V43" s="18"/>
      <c r="W43" s="18">
        <v>0</v>
      </c>
    </row>
    <row r="44" spans="3:23" ht="11.25" customHeight="1">
      <c r="C44" s="20"/>
      <c r="D44" s="20"/>
      <c r="E44" s="20"/>
      <c r="G44" s="18"/>
      <c r="H44" s="18"/>
      <c r="I44" s="18"/>
      <c r="J44" s="18"/>
      <c r="L44" s="17"/>
      <c r="M44" s="17"/>
      <c r="N44" s="17"/>
      <c r="O44" s="17"/>
      <c r="P44" s="17"/>
      <c r="R44" s="18"/>
      <c r="S44" s="18"/>
      <c r="T44" s="18"/>
      <c r="U44" s="18"/>
      <c r="V44" s="18"/>
      <c r="W44" s="18"/>
    </row>
    <row r="45" spans="3:5" ht="7.5" customHeight="1">
      <c r="C45" s="20"/>
      <c r="D45" s="20"/>
      <c r="E45" s="20"/>
    </row>
    <row r="46" spans="3:5" ht="2.25" customHeight="1">
      <c r="C46" s="19"/>
      <c r="D46" s="19"/>
      <c r="E46" s="19"/>
    </row>
    <row r="47" spans="3:23" ht="12" customHeight="1">
      <c r="C47" s="17" t="s">
        <v>34</v>
      </c>
      <c r="D47" s="17"/>
      <c r="E47" s="17"/>
      <c r="G47" s="18">
        <v>1439469081</v>
      </c>
      <c r="H47" s="18"/>
      <c r="I47" s="18"/>
      <c r="J47" s="6">
        <v>1312690493</v>
      </c>
      <c r="L47" s="17" t="s">
        <v>35</v>
      </c>
      <c r="M47" s="17"/>
      <c r="N47" s="17"/>
      <c r="O47" s="17"/>
      <c r="P47" s="17"/>
      <c r="R47" s="18">
        <v>0</v>
      </c>
      <c r="S47" s="18"/>
      <c r="T47" s="18"/>
      <c r="U47" s="18"/>
      <c r="V47" s="18"/>
      <c r="W47" s="6">
        <v>0</v>
      </c>
    </row>
    <row r="48" ht="8.25" customHeight="1"/>
    <row r="49" spans="12:23" ht="3" customHeight="1">
      <c r="L49" s="17" t="s">
        <v>36</v>
      </c>
      <c r="M49" s="17"/>
      <c r="N49" s="17"/>
      <c r="O49" s="17"/>
      <c r="P49" s="17"/>
      <c r="R49" s="18">
        <v>0</v>
      </c>
      <c r="S49" s="18"/>
      <c r="T49" s="18"/>
      <c r="U49" s="18"/>
      <c r="V49" s="18"/>
      <c r="W49" s="18">
        <v>0</v>
      </c>
    </row>
    <row r="50" spans="3:23" ht="8.25" customHeight="1">
      <c r="C50" s="17" t="s">
        <v>37</v>
      </c>
      <c r="D50" s="17"/>
      <c r="E50" s="17"/>
      <c r="G50" s="18">
        <v>29606852</v>
      </c>
      <c r="H50" s="18"/>
      <c r="I50" s="18"/>
      <c r="J50" s="18">
        <v>22220960</v>
      </c>
      <c r="L50" s="17"/>
      <c r="M50" s="17"/>
      <c r="N50" s="17"/>
      <c r="O50" s="17"/>
      <c r="P50" s="17"/>
      <c r="R50" s="18"/>
      <c r="S50" s="18"/>
      <c r="T50" s="18"/>
      <c r="U50" s="18"/>
      <c r="V50" s="18"/>
      <c r="W50" s="18"/>
    </row>
    <row r="51" spans="3:10" ht="6" customHeight="1">
      <c r="C51" s="17"/>
      <c r="D51" s="17"/>
      <c r="E51" s="17"/>
      <c r="G51" s="18"/>
      <c r="H51" s="18"/>
      <c r="I51" s="18"/>
      <c r="J51" s="18"/>
    </row>
    <row r="52" spans="3:23" ht="12" customHeight="1">
      <c r="C52" s="20" t="s">
        <v>38</v>
      </c>
      <c r="D52" s="20"/>
      <c r="E52" s="20"/>
      <c r="G52" s="18">
        <v>-1247746275</v>
      </c>
      <c r="H52" s="18"/>
      <c r="I52" s="18"/>
      <c r="J52" s="6">
        <v>-1156554940</v>
      </c>
      <c r="L52" s="20" t="s">
        <v>39</v>
      </c>
      <c r="M52" s="20"/>
      <c r="N52" s="20"/>
      <c r="O52" s="20"/>
      <c r="P52" s="20"/>
      <c r="R52" s="18">
        <v>0</v>
      </c>
      <c r="S52" s="18"/>
      <c r="T52" s="18"/>
      <c r="U52" s="18"/>
      <c r="V52" s="18"/>
      <c r="W52" s="6">
        <v>0</v>
      </c>
    </row>
    <row r="53" spans="3:16" ht="12.75">
      <c r="C53" s="20"/>
      <c r="D53" s="20"/>
      <c r="E53" s="20"/>
      <c r="L53" s="20"/>
      <c r="M53" s="20"/>
      <c r="N53" s="20"/>
      <c r="O53" s="20"/>
      <c r="P53" s="20"/>
    </row>
    <row r="54" spans="3:23" ht="1.5" customHeight="1">
      <c r="C54" s="17" t="s">
        <v>40</v>
      </c>
      <c r="D54" s="17"/>
      <c r="E54" s="17"/>
      <c r="G54" s="18">
        <v>0</v>
      </c>
      <c r="H54" s="18"/>
      <c r="I54" s="18"/>
      <c r="J54" s="18">
        <v>0</v>
      </c>
      <c r="L54" s="17" t="s">
        <v>41</v>
      </c>
      <c r="M54" s="17"/>
      <c r="N54" s="17"/>
      <c r="O54" s="17"/>
      <c r="P54" s="17"/>
      <c r="R54" s="18">
        <v>3194918</v>
      </c>
      <c r="S54" s="18"/>
      <c r="T54" s="18"/>
      <c r="U54" s="18"/>
      <c r="V54" s="18"/>
      <c r="W54" s="18">
        <v>2764293</v>
      </c>
    </row>
    <row r="55" spans="3:23" ht="12" customHeight="1">
      <c r="C55" s="17"/>
      <c r="D55" s="17"/>
      <c r="E55" s="17"/>
      <c r="G55" s="18"/>
      <c r="H55" s="18"/>
      <c r="I55" s="18"/>
      <c r="J55" s="18"/>
      <c r="L55" s="17"/>
      <c r="M55" s="17"/>
      <c r="N55" s="17"/>
      <c r="O55" s="17"/>
      <c r="P55" s="17"/>
      <c r="R55" s="18"/>
      <c r="S55" s="18"/>
      <c r="T55" s="18"/>
      <c r="U55" s="18"/>
      <c r="V55" s="18"/>
      <c r="W55" s="18"/>
    </row>
    <row r="56" spans="3:10" ht="6" customHeight="1">
      <c r="C56" s="20" t="s">
        <v>42</v>
      </c>
      <c r="D56" s="20"/>
      <c r="E56" s="20"/>
      <c r="G56" s="18">
        <v>0</v>
      </c>
      <c r="H56" s="18"/>
      <c r="I56" s="18"/>
      <c r="J56" s="18">
        <v>0</v>
      </c>
    </row>
    <row r="57" spans="3:23" ht="11.25" customHeight="1">
      <c r="C57" s="20"/>
      <c r="D57" s="20"/>
      <c r="E57" s="20"/>
      <c r="G57" s="18"/>
      <c r="H57" s="18"/>
      <c r="I57" s="18"/>
      <c r="J57" s="18"/>
      <c r="L57" s="21" t="s">
        <v>43</v>
      </c>
      <c r="M57" s="21"/>
      <c r="N57" s="21"/>
      <c r="O57" s="21"/>
      <c r="P57" s="21"/>
      <c r="Q57" s="21"/>
      <c r="R57" s="22">
        <f>SUM(R54)</f>
        <v>3194918</v>
      </c>
      <c r="S57" s="22"/>
      <c r="T57" s="22"/>
      <c r="U57" s="22"/>
      <c r="V57" s="22"/>
      <c r="W57" s="22">
        <v>2764293</v>
      </c>
    </row>
    <row r="58" spans="3:23" ht="1.5" customHeight="1">
      <c r="C58" s="20"/>
      <c r="D58" s="20"/>
      <c r="E58" s="20"/>
      <c r="R58" s="22"/>
      <c r="S58" s="22"/>
      <c r="T58" s="22"/>
      <c r="U58" s="22"/>
      <c r="V58" s="22"/>
      <c r="W58" s="22"/>
    </row>
    <row r="59" spans="3:5" ht="6.75" customHeight="1">
      <c r="C59" s="20"/>
      <c r="D59" s="20"/>
      <c r="E59" s="20"/>
    </row>
    <row r="60" spans="3:23" ht="12.75">
      <c r="C60" s="17" t="s">
        <v>44</v>
      </c>
      <c r="D60" s="17"/>
      <c r="E60" s="17"/>
      <c r="G60" s="18">
        <v>0</v>
      </c>
      <c r="H60" s="18"/>
      <c r="I60" s="18"/>
      <c r="J60" s="6">
        <v>0</v>
      </c>
      <c r="L60" s="21" t="s">
        <v>45</v>
      </c>
      <c r="M60" s="21"/>
      <c r="N60" s="21"/>
      <c r="O60" s="21"/>
      <c r="P60" s="21"/>
      <c r="Q60" s="21"/>
      <c r="R60" s="22">
        <f>SUM(R57+R36)</f>
        <v>226508058</v>
      </c>
      <c r="S60" s="22"/>
      <c r="T60" s="22"/>
      <c r="U60" s="22"/>
      <c r="V60" s="22"/>
      <c r="W60" s="7">
        <v>250572916</v>
      </c>
    </row>
    <row r="61" ht="5.25" customHeight="1"/>
    <row r="62" spans="11:25" ht="6" customHeight="1">
      <c r="K62" s="3"/>
      <c r="L62" s="14" t="s">
        <v>46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3"/>
      <c r="Y62" s="3"/>
    </row>
    <row r="63" spans="3:25" ht="8.25" customHeight="1">
      <c r="C63" s="21" t="s">
        <v>47</v>
      </c>
      <c r="D63" s="21"/>
      <c r="E63" s="21"/>
      <c r="G63" s="22">
        <f>SUM(G35:I62)</f>
        <v>9445593582</v>
      </c>
      <c r="H63" s="22"/>
      <c r="I63" s="22"/>
      <c r="J63" s="22">
        <v>9151863346</v>
      </c>
      <c r="K63" s="3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3"/>
      <c r="Y63" s="3"/>
    </row>
    <row r="64" spans="3:25" ht="4.5" customHeight="1">
      <c r="C64" s="21"/>
      <c r="D64" s="21"/>
      <c r="E64" s="21"/>
      <c r="G64" s="22"/>
      <c r="H64" s="22"/>
      <c r="I64" s="22"/>
      <c r="J64" s="22"/>
      <c r="K64" s="5"/>
      <c r="L64" s="16" t="s">
        <v>48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5"/>
      <c r="Y64" s="5"/>
    </row>
    <row r="65" spans="11:25" ht="12" customHeight="1">
      <c r="K65" s="5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5"/>
      <c r="Y65" s="5"/>
    </row>
    <row r="66" spans="12:23" ht="5.25" customHeight="1">
      <c r="L66" s="17" t="s">
        <v>49</v>
      </c>
      <c r="M66" s="17"/>
      <c r="N66" s="17"/>
      <c r="O66" s="17"/>
      <c r="P66" s="17"/>
      <c r="R66" s="18">
        <v>0</v>
      </c>
      <c r="S66" s="18"/>
      <c r="T66" s="18"/>
      <c r="U66" s="18"/>
      <c r="V66" s="18"/>
      <c r="W66" s="18">
        <v>0</v>
      </c>
    </row>
    <row r="67" spans="12:23" ht="8.25" customHeight="1">
      <c r="L67" s="17"/>
      <c r="M67" s="17"/>
      <c r="N67" s="17"/>
      <c r="O67" s="17"/>
      <c r="P67" s="17"/>
      <c r="R67" s="18"/>
      <c r="S67" s="18"/>
      <c r="T67" s="18"/>
      <c r="U67" s="18"/>
      <c r="V67" s="18"/>
      <c r="W67" s="18"/>
    </row>
    <row r="68" spans="3:10" ht="3" customHeight="1">
      <c r="C68" s="21" t="s">
        <v>50</v>
      </c>
      <c r="D68" s="21"/>
      <c r="E68" s="21"/>
      <c r="G68" s="22">
        <f>SUM(G30+G63)</f>
        <v>10124047972</v>
      </c>
      <c r="H68" s="22"/>
      <c r="I68" s="22"/>
      <c r="J68" s="22">
        <v>9665696984</v>
      </c>
    </row>
    <row r="69" spans="3:23" ht="10.5" customHeight="1">
      <c r="C69" s="21"/>
      <c r="D69" s="21"/>
      <c r="E69" s="21"/>
      <c r="G69" s="22"/>
      <c r="H69" s="22"/>
      <c r="I69" s="22"/>
      <c r="J69" s="22"/>
      <c r="L69" s="17" t="s">
        <v>51</v>
      </c>
      <c r="M69" s="17"/>
      <c r="N69" s="17"/>
      <c r="O69" s="17"/>
      <c r="P69" s="17"/>
      <c r="R69" s="18">
        <v>93830520</v>
      </c>
      <c r="S69" s="18"/>
      <c r="T69" s="18"/>
      <c r="U69" s="18"/>
      <c r="V69" s="18"/>
      <c r="W69" s="18">
        <v>91753757</v>
      </c>
    </row>
    <row r="70" spans="12:23" ht="6" customHeight="1" hidden="1">
      <c r="L70" s="17"/>
      <c r="M70" s="17"/>
      <c r="N70" s="17"/>
      <c r="O70" s="17"/>
      <c r="P70" s="17"/>
      <c r="R70" s="18"/>
      <c r="S70" s="18"/>
      <c r="T70" s="18"/>
      <c r="U70" s="18"/>
      <c r="V70" s="18"/>
      <c r="W70" s="18"/>
    </row>
    <row r="71" spans="12:23" ht="12.75" customHeight="1" hidden="1">
      <c r="L71" s="20" t="s">
        <v>52</v>
      </c>
      <c r="M71" s="20"/>
      <c r="N71" s="20"/>
      <c r="O71" s="20"/>
      <c r="P71" s="20"/>
      <c r="R71" s="18">
        <v>66202640</v>
      </c>
      <c r="S71" s="18"/>
      <c r="T71" s="18"/>
      <c r="U71" s="18"/>
      <c r="V71" s="18"/>
      <c r="W71" s="18">
        <v>4647486</v>
      </c>
    </row>
    <row r="72" spans="12:23" ht="13.5" customHeight="1">
      <c r="L72" s="20"/>
      <c r="M72" s="20"/>
      <c r="N72" s="20"/>
      <c r="O72" s="20"/>
      <c r="P72" s="20"/>
      <c r="R72" s="18"/>
      <c r="S72" s="18"/>
      <c r="T72" s="18"/>
      <c r="U72" s="18"/>
      <c r="V72" s="18"/>
      <c r="W72" s="18"/>
    </row>
    <row r="73" spans="12:16" ht="10.5" customHeight="1">
      <c r="L73" s="20"/>
      <c r="M73" s="20"/>
      <c r="N73" s="20"/>
      <c r="O73" s="20"/>
      <c r="P73" s="20"/>
    </row>
    <row r="74" ht="6.75" customHeight="1"/>
    <row r="75" ht="22.5" customHeight="1"/>
    <row r="76" spans="11:25" ht="16.5" customHeight="1">
      <c r="K76" s="5"/>
      <c r="L76" s="16" t="s">
        <v>53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5"/>
      <c r="Y76" s="5"/>
    </row>
    <row r="77" spans="12:23" ht="22.5" customHeight="1">
      <c r="L77" s="17" t="s">
        <v>54</v>
      </c>
      <c r="M77" s="17"/>
      <c r="N77" s="17"/>
      <c r="O77" s="17"/>
      <c r="P77" s="17"/>
      <c r="R77" s="18">
        <v>225261108</v>
      </c>
      <c r="S77" s="18"/>
      <c r="T77" s="18"/>
      <c r="U77" s="18"/>
      <c r="V77" s="18"/>
      <c r="W77" s="6">
        <v>67942222</v>
      </c>
    </row>
    <row r="78" spans="12:23" ht="16.5" customHeight="1">
      <c r="L78" s="17" t="s">
        <v>55</v>
      </c>
      <c r="M78" s="17"/>
      <c r="N78" s="17"/>
      <c r="O78" s="17"/>
      <c r="P78" s="17"/>
      <c r="R78" s="18">
        <v>4864437649</v>
      </c>
      <c r="S78" s="18"/>
      <c r="T78" s="18"/>
      <c r="U78" s="18"/>
      <c r="V78" s="18"/>
      <c r="W78" s="6">
        <v>4798757090</v>
      </c>
    </row>
    <row r="79" spans="12:23" ht="16.5" customHeight="1">
      <c r="L79" s="17" t="s">
        <v>56</v>
      </c>
      <c r="M79" s="17"/>
      <c r="N79" s="17"/>
      <c r="O79" s="17"/>
      <c r="P79" s="17"/>
      <c r="R79" s="18">
        <v>4542585303</v>
      </c>
      <c r="S79" s="18"/>
      <c r="T79" s="18"/>
      <c r="U79" s="18"/>
      <c r="V79" s="18"/>
      <c r="W79" s="6">
        <v>4347241176</v>
      </c>
    </row>
    <row r="80" spans="12:23" ht="16.5" customHeight="1">
      <c r="L80" s="17" t="s">
        <v>57</v>
      </c>
      <c r="M80" s="17"/>
      <c r="N80" s="17"/>
      <c r="O80" s="17"/>
      <c r="P80" s="17"/>
      <c r="R80" s="18">
        <v>0</v>
      </c>
      <c r="S80" s="18"/>
      <c r="T80" s="18"/>
      <c r="U80" s="18"/>
      <c r="V80" s="18"/>
      <c r="W80" s="6">
        <v>0</v>
      </c>
    </row>
    <row r="81" spans="12:23" ht="12" customHeight="1">
      <c r="L81" s="20" t="s">
        <v>58</v>
      </c>
      <c r="M81" s="20"/>
      <c r="N81" s="20"/>
      <c r="O81" s="20"/>
      <c r="P81" s="20"/>
      <c r="R81" s="18">
        <v>105202694</v>
      </c>
      <c r="S81" s="18"/>
      <c r="T81" s="18"/>
      <c r="U81" s="18"/>
      <c r="V81" s="18"/>
      <c r="W81" s="6">
        <v>104782337</v>
      </c>
    </row>
    <row r="82" spans="12:16" ht="11.25" customHeight="1">
      <c r="L82" s="20"/>
      <c r="M82" s="20"/>
      <c r="N82" s="20"/>
      <c r="O82" s="20"/>
      <c r="P82" s="20"/>
    </row>
    <row r="83" spans="12:16" ht="3" customHeight="1">
      <c r="L83" s="19"/>
      <c r="M83" s="19"/>
      <c r="N83" s="19"/>
      <c r="O83" s="19"/>
      <c r="P83" s="19"/>
    </row>
    <row r="84" ht="18" customHeight="1"/>
    <row r="85" spans="11:25" ht="12" customHeight="1">
      <c r="K85" s="5"/>
      <c r="L85" s="23" t="s">
        <v>59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5"/>
      <c r="Y85" s="5"/>
    </row>
    <row r="86" spans="11:25" ht="14.25" customHeight="1">
      <c r="K86" s="5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5"/>
      <c r="Y86" s="5"/>
    </row>
    <row r="87" spans="12:23" ht="16.5" customHeight="1">
      <c r="L87" s="17" t="s">
        <v>60</v>
      </c>
      <c r="M87" s="17"/>
      <c r="N87" s="17"/>
      <c r="O87" s="17"/>
      <c r="P87" s="17"/>
      <c r="R87" s="18">
        <v>0</v>
      </c>
      <c r="S87" s="18"/>
      <c r="T87" s="18"/>
      <c r="U87" s="18"/>
      <c r="V87" s="18"/>
      <c r="W87" s="6">
        <v>0</v>
      </c>
    </row>
    <row r="88" spans="12:23" ht="12" customHeight="1">
      <c r="L88" s="20" t="s">
        <v>61</v>
      </c>
      <c r="M88" s="20"/>
      <c r="N88" s="20"/>
      <c r="O88" s="20"/>
      <c r="P88" s="20"/>
      <c r="R88" s="18">
        <v>0</v>
      </c>
      <c r="S88" s="18"/>
      <c r="T88" s="18"/>
      <c r="U88" s="18"/>
      <c r="V88" s="18"/>
      <c r="W88" s="6">
        <v>0</v>
      </c>
    </row>
    <row r="89" spans="12:16" ht="11.25" customHeight="1">
      <c r="L89" s="20"/>
      <c r="M89" s="20"/>
      <c r="N89" s="20"/>
      <c r="O89" s="20"/>
      <c r="P89" s="20"/>
    </row>
    <row r="90" spans="12:16" ht="3" customHeight="1">
      <c r="L90" s="19"/>
      <c r="M90" s="19"/>
      <c r="N90" s="19"/>
      <c r="O90" s="19"/>
      <c r="P90" s="19"/>
    </row>
    <row r="91" ht="20.25" customHeight="1"/>
    <row r="92" spans="12:23" ht="12.75">
      <c r="L92" s="21" t="s">
        <v>62</v>
      </c>
      <c r="M92" s="21"/>
      <c r="N92" s="21"/>
      <c r="O92" s="21"/>
      <c r="P92" s="21"/>
      <c r="Q92" s="21"/>
      <c r="R92" s="22">
        <v>9897539914</v>
      </c>
      <c r="S92" s="22"/>
      <c r="T92" s="22"/>
      <c r="U92" s="22"/>
      <c r="V92" s="22"/>
      <c r="W92" s="7">
        <v>9415124068</v>
      </c>
    </row>
    <row r="93" ht="7.5" customHeight="1"/>
    <row r="94" spans="12:23" ht="18" customHeight="1">
      <c r="L94" s="24" t="s">
        <v>63</v>
      </c>
      <c r="M94" s="24"/>
      <c r="N94" s="24"/>
      <c r="O94" s="24"/>
      <c r="P94" s="24"/>
      <c r="Q94" s="24"/>
      <c r="R94" s="22">
        <f>SUM(R60+R92)</f>
        <v>10124047972</v>
      </c>
      <c r="S94" s="22"/>
      <c r="T94" s="22"/>
      <c r="U94" s="22"/>
      <c r="V94" s="22"/>
      <c r="W94" s="7">
        <v>9665696984</v>
      </c>
    </row>
    <row r="95" ht="3" customHeight="1"/>
    <row r="96" ht="2.25" customHeight="1"/>
    <row r="97" spans="1:25" ht="12.75">
      <c r="A97" s="25" t="s">
        <v>64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ht="112.5" customHeight="1"/>
    <row r="99" ht="8.25" customHeight="1"/>
    <row r="100" spans="3:23" ht="12.75">
      <c r="C100" s="26" t="s">
        <v>65</v>
      </c>
      <c r="D100" s="26"/>
      <c r="E100" s="26"/>
      <c r="J100" s="26" t="s">
        <v>66</v>
      </c>
      <c r="K100" s="26"/>
      <c r="L100" s="26"/>
      <c r="M100" s="26"/>
      <c r="N100" s="26"/>
      <c r="O100" s="26" t="s">
        <v>67</v>
      </c>
      <c r="P100" s="26"/>
      <c r="Q100" s="26"/>
      <c r="R100" s="26"/>
      <c r="S100" s="26"/>
      <c r="T100" s="26"/>
      <c r="U100" s="26"/>
      <c r="V100" s="26"/>
      <c r="W100" s="26"/>
    </row>
    <row r="101" ht="6.75" customHeight="1"/>
    <row r="102" spans="3:23" ht="13.5" customHeight="1">
      <c r="C102" s="27" t="s">
        <v>68</v>
      </c>
      <c r="D102" s="27"/>
      <c r="E102" s="27"/>
      <c r="J102" s="27" t="s">
        <v>69</v>
      </c>
      <c r="K102" s="27"/>
      <c r="L102" s="27"/>
      <c r="M102" s="27"/>
      <c r="N102" s="27"/>
      <c r="O102" s="27" t="s">
        <v>70</v>
      </c>
      <c r="P102" s="27"/>
      <c r="Q102" s="27"/>
      <c r="R102" s="27"/>
      <c r="S102" s="27"/>
      <c r="T102" s="27"/>
      <c r="U102" s="27"/>
      <c r="V102" s="27"/>
      <c r="W102" s="27"/>
    </row>
    <row r="103" ht="22.5" customHeight="1"/>
    <row r="104" ht="12" customHeight="1"/>
    <row r="105" spans="2:24" ht="12.75">
      <c r="B105" s="12" t="s">
        <v>71</v>
      </c>
      <c r="C105" s="12"/>
      <c r="E105" s="1" t="s">
        <v>72</v>
      </c>
      <c r="G105" s="28">
        <v>44118</v>
      </c>
      <c r="H105" s="28"/>
      <c r="K105" s="1" t="s">
        <v>73</v>
      </c>
      <c r="M105" s="8">
        <v>0.6095486111111111</v>
      </c>
      <c r="O105" s="12" t="s">
        <v>74</v>
      </c>
      <c r="P105" s="12"/>
      <c r="Q105" s="12"/>
      <c r="R105" s="12"/>
      <c r="S105" s="12"/>
      <c r="T105" s="12"/>
      <c r="V105" s="29" t="s">
        <v>75</v>
      </c>
      <c r="W105" s="29"/>
      <c r="X105" s="29"/>
    </row>
  </sheetData>
  <sheetProtection/>
  <mergeCells count="147">
    <mergeCell ref="C102:E102"/>
    <mergeCell ref="J102:N102"/>
    <mergeCell ref="O102:W102"/>
    <mergeCell ref="B105:C105"/>
    <mergeCell ref="G105:H105"/>
    <mergeCell ref="O105:T105"/>
    <mergeCell ref="V105:X105"/>
    <mergeCell ref="L92:Q92"/>
    <mergeCell ref="R92:V92"/>
    <mergeCell ref="L94:Q94"/>
    <mergeCell ref="R94:V94"/>
    <mergeCell ref="A97:Y97"/>
    <mergeCell ref="C100:E100"/>
    <mergeCell ref="J100:N100"/>
    <mergeCell ref="O100:W100"/>
    <mergeCell ref="L81:P83"/>
    <mergeCell ref="R81:V81"/>
    <mergeCell ref="L85:W86"/>
    <mergeCell ref="L87:P87"/>
    <mergeCell ref="R87:V87"/>
    <mergeCell ref="L88:P90"/>
    <mergeCell ref="R88:V88"/>
    <mergeCell ref="L78:P78"/>
    <mergeCell ref="R78:V78"/>
    <mergeCell ref="L79:P79"/>
    <mergeCell ref="R79:V79"/>
    <mergeCell ref="L80:P80"/>
    <mergeCell ref="R80:V80"/>
    <mergeCell ref="L71:P73"/>
    <mergeCell ref="R71:V72"/>
    <mergeCell ref="W71:W72"/>
    <mergeCell ref="L76:W76"/>
    <mergeCell ref="L77:P77"/>
    <mergeCell ref="R77:V77"/>
    <mergeCell ref="L66:P67"/>
    <mergeCell ref="R66:V67"/>
    <mergeCell ref="W66:W67"/>
    <mergeCell ref="C68:E69"/>
    <mergeCell ref="G68:I69"/>
    <mergeCell ref="J68:J69"/>
    <mergeCell ref="L69:P70"/>
    <mergeCell ref="R69:V70"/>
    <mergeCell ref="W69:W70"/>
    <mergeCell ref="C60:E60"/>
    <mergeCell ref="G60:I60"/>
    <mergeCell ref="L60:Q60"/>
    <mergeCell ref="R60:V60"/>
    <mergeCell ref="L62:W63"/>
    <mergeCell ref="C63:E64"/>
    <mergeCell ref="G63:I64"/>
    <mergeCell ref="J63:J64"/>
    <mergeCell ref="L64:W65"/>
    <mergeCell ref="W54:W55"/>
    <mergeCell ref="C56:E59"/>
    <mergeCell ref="G56:I57"/>
    <mergeCell ref="J56:J57"/>
    <mergeCell ref="L57:Q57"/>
    <mergeCell ref="R57:V58"/>
    <mergeCell ref="W57:W58"/>
    <mergeCell ref="J50:J51"/>
    <mergeCell ref="C52:E53"/>
    <mergeCell ref="G52:I52"/>
    <mergeCell ref="L52:P53"/>
    <mergeCell ref="R52:V52"/>
    <mergeCell ref="C54:E55"/>
    <mergeCell ref="G54:I55"/>
    <mergeCell ref="J54:J55"/>
    <mergeCell ref="L54:P55"/>
    <mergeCell ref="R54:V55"/>
    <mergeCell ref="W43:W44"/>
    <mergeCell ref="C47:E47"/>
    <mergeCell ref="G47:I47"/>
    <mergeCell ref="L47:P47"/>
    <mergeCell ref="R47:V47"/>
    <mergeCell ref="L49:P50"/>
    <mergeCell ref="R49:V50"/>
    <mergeCell ref="W49:W50"/>
    <mergeCell ref="C50:E51"/>
    <mergeCell ref="G50:I51"/>
    <mergeCell ref="J40:J41"/>
    <mergeCell ref="L42:P42"/>
    <mergeCell ref="R42:V42"/>
    <mergeCell ref="C43:E46"/>
    <mergeCell ref="G43:I44"/>
    <mergeCell ref="J43:J44"/>
    <mergeCell ref="L43:P44"/>
    <mergeCell ref="R43:V44"/>
    <mergeCell ref="C35:E36"/>
    <mergeCell ref="L36:Q38"/>
    <mergeCell ref="R36:V38"/>
    <mergeCell ref="W36:W38"/>
    <mergeCell ref="C37:E39"/>
    <mergeCell ref="G37:I39"/>
    <mergeCell ref="J37:J39"/>
    <mergeCell ref="L39:W40"/>
    <mergeCell ref="C40:E42"/>
    <mergeCell ref="G40:I41"/>
    <mergeCell ref="C30:E32"/>
    <mergeCell ref="G30:I32"/>
    <mergeCell ref="J30:J32"/>
    <mergeCell ref="L30:P31"/>
    <mergeCell ref="R30:V31"/>
    <mergeCell ref="W30:W31"/>
    <mergeCell ref="L32:P33"/>
    <mergeCell ref="R32:V33"/>
    <mergeCell ref="W32:W33"/>
    <mergeCell ref="C22:E24"/>
    <mergeCell ref="G22:I22"/>
    <mergeCell ref="L22:P22"/>
    <mergeCell ref="R22:V22"/>
    <mergeCell ref="C25:E25"/>
    <mergeCell ref="G25:I25"/>
    <mergeCell ref="L25:P26"/>
    <mergeCell ref="R25:V25"/>
    <mergeCell ref="W16:W17"/>
    <mergeCell ref="C18:E18"/>
    <mergeCell ref="G18:I18"/>
    <mergeCell ref="C20:E21"/>
    <mergeCell ref="G20:I21"/>
    <mergeCell ref="J20:J21"/>
    <mergeCell ref="L20:P21"/>
    <mergeCell ref="R20:V21"/>
    <mergeCell ref="W20:W21"/>
    <mergeCell ref="C15:E15"/>
    <mergeCell ref="G15:I15"/>
    <mergeCell ref="L15:P15"/>
    <mergeCell ref="R15:V15"/>
    <mergeCell ref="C16:E17"/>
    <mergeCell ref="G16:I17"/>
    <mergeCell ref="J16:J17"/>
    <mergeCell ref="L16:P18"/>
    <mergeCell ref="R16:V17"/>
    <mergeCell ref="C11:G11"/>
    <mergeCell ref="L11:W11"/>
    <mergeCell ref="C12:E13"/>
    <mergeCell ref="L12:W13"/>
    <mergeCell ref="C14:E14"/>
    <mergeCell ref="G14:I14"/>
    <mergeCell ref="L14:P14"/>
    <mergeCell ref="R14:V14"/>
    <mergeCell ref="B1:O1"/>
    <mergeCell ref="B2:O2"/>
    <mergeCell ref="B3:O3"/>
    <mergeCell ref="B7:O8"/>
    <mergeCell ref="T7:Y7"/>
    <mergeCell ref="G10:I10"/>
    <mergeCell ref="R10:V10"/>
  </mergeCells>
  <printOptions/>
  <pageMargins left="0.25" right="0.25" top="0.25" bottom="0.25" header="0" footer="0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Lucio Cepeda Maria Isabel</cp:lastModifiedBy>
  <cp:lastPrinted>2021-01-25T21:21:35Z</cp:lastPrinted>
  <dcterms:created xsi:type="dcterms:W3CDTF">2020-10-14T19:39:02Z</dcterms:created>
  <dcterms:modified xsi:type="dcterms:W3CDTF">2021-01-25T21:24:33Z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997FC9503DC872D15E7FE07B95AE100ED7F409B2360B135BB2303AA80B10364134047627E9AD38C425AEAC6053F3C27CBE53DE7777AE9C42DA8547CE6A69810AECF7771625A9266ECE69640174A1DD1465BB4A4A1A8F58C225432E40A168D3575DD67FD3731AAE301EEC61D355671AADD9F91275D10D87588A65C97DD3DE84A</vt:lpwstr>
  </property>
  <property fmtid="{D5CDD505-2E9C-101B-9397-08002B2CF9AE}" pid="8" name="Business Objects Context Information6">
    <vt:lpwstr>8E6A67A190782B75CD325A7EB4A5005944EFC9705D80A42B2BB7839CBF2CB4129F335479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Lugar">
    <vt:lpwstr/>
  </property>
  <property fmtid="{D5CDD505-2E9C-101B-9397-08002B2CF9AE}" pid="12" name="Número de Empleado">
    <vt:lpwstr/>
  </property>
  <property fmtid="{D5CDD505-2E9C-101B-9397-08002B2CF9AE}" pid="13" name="Nombre de la actividad,posgrado o evento">
    <vt:lpwstr/>
  </property>
  <property fmtid="{D5CDD505-2E9C-101B-9397-08002B2CF9AE}" pid="14" name="Institución">
    <vt:lpwstr/>
  </property>
  <property fmtid="{D5CDD505-2E9C-101B-9397-08002B2CF9AE}" pid="15" name="Número de Empleado1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57400.0000000000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6SWUVP667SVA-1463937616-574</vt:lpwstr>
  </property>
  <property fmtid="{D5CDD505-2E9C-101B-9397-08002B2CF9AE}" pid="23" name="_dlc_DocIdItemGuid">
    <vt:lpwstr>216b209f-704f-48d7-9530-0bf8fa9c4b47</vt:lpwstr>
  </property>
  <property fmtid="{D5CDD505-2E9C-101B-9397-08002B2CF9AE}" pid="24" name="_dlc_DocIdUrl">
    <vt:lpwstr>https://w3.uat.edu.mx/SF/LGCG/_layouts/15/DocIdRedir.aspx?ID=6SWUVP667SVA-1463937616-574, 6SWUVP667SVA-1463937616-574</vt:lpwstr>
  </property>
</Properties>
</file>